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loha 12_11_15\Rado\Obstaranie2017\2021\OP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G32" i="1" s="1"/>
  <c r="E33" i="1"/>
  <c r="G33" i="1" s="1"/>
  <c r="G4" i="1" l="1"/>
  <c r="E4" i="1"/>
  <c r="G21" i="1"/>
  <c r="E21" i="1"/>
  <c r="E30" i="1" l="1"/>
  <c r="G30" i="1" s="1"/>
  <c r="E29" i="1"/>
  <c r="G29" i="1" s="1"/>
  <c r="E3" i="1" l="1"/>
  <c r="G3" i="1" s="1"/>
  <c r="E5" i="1"/>
  <c r="G5" i="1" s="1"/>
  <c r="E7" i="1"/>
  <c r="G7" i="1" s="1"/>
  <c r="E9" i="1"/>
  <c r="E10" i="1"/>
  <c r="E11" i="1"/>
  <c r="E12" i="1"/>
  <c r="E13" i="1"/>
  <c r="G13" i="1" s="1"/>
  <c r="E14" i="1"/>
  <c r="G14" i="1" s="1"/>
  <c r="E16" i="1"/>
  <c r="G16" i="1" s="1"/>
  <c r="E17" i="1"/>
  <c r="G17" i="1" s="1"/>
  <c r="E19" i="1"/>
  <c r="E20" i="1"/>
  <c r="G20" i="1" s="1"/>
  <c r="E22" i="1"/>
  <c r="G22" i="1" s="1"/>
  <c r="E23" i="1"/>
  <c r="E24" i="1"/>
  <c r="E25" i="1"/>
  <c r="E26" i="1"/>
  <c r="E27" i="1"/>
  <c r="E28" i="1"/>
  <c r="E31" i="1"/>
  <c r="G31" i="1" s="1"/>
  <c r="G11" i="1" l="1"/>
  <c r="G19" i="1"/>
  <c r="G23" i="1"/>
  <c r="G26" i="1"/>
  <c r="G27" i="1"/>
  <c r="G9" i="1"/>
  <c r="G10" i="1"/>
  <c r="G12" i="1"/>
  <c r="G24" i="1"/>
  <c r="G25" i="1"/>
  <c r="G28" i="1"/>
  <c r="G34" i="1" l="1"/>
</calcChain>
</file>

<file path=xl/sharedStrings.xml><?xml version="1.0" encoding="utf-8"?>
<sst xmlns="http://schemas.openxmlformats.org/spreadsheetml/2006/main" count="70" uniqueCount="64">
  <si>
    <t>Druh</t>
  </si>
  <si>
    <t>Typ</t>
  </si>
  <si>
    <t>Počet ks/pár</t>
  </si>
  <si>
    <t>Cena za ks/pár s DPH</t>
  </si>
  <si>
    <t>Cena celkom</t>
  </si>
  <si>
    <t>Nohavice prac. tepláky</t>
  </si>
  <si>
    <t>Rukavice gumové</t>
  </si>
  <si>
    <t>Vesta pracovná</t>
  </si>
  <si>
    <t>Cena za ks/pár bez DPH</t>
  </si>
  <si>
    <t>Tričko biele</t>
  </si>
  <si>
    <t>Mikina pánska</t>
  </si>
  <si>
    <t>P. Č.</t>
  </si>
  <si>
    <t>Prosím vyplniť v elektronicej forme cenu len v stĺpci cena bez DPH (vyfarbenom).</t>
  </si>
  <si>
    <t xml:space="preserve">Štít ochranný </t>
  </si>
  <si>
    <t>Mikina dámska</t>
  </si>
  <si>
    <t>Čiapka ochranná</t>
  </si>
  <si>
    <t>Vesta výstražná</t>
  </si>
  <si>
    <t>Nohavice biele</t>
  </si>
  <si>
    <t>Obuv pracovná</t>
  </si>
  <si>
    <t>Obuv pracovná zimná</t>
  </si>
  <si>
    <t>Chránič sluchu slúchadlový</t>
  </si>
  <si>
    <t>Chránič sluchu plastový</t>
  </si>
  <si>
    <t>Okuliare pre vodičov</t>
  </si>
  <si>
    <t>TOPEKA pánska, DANY H 2014 (ARDON)</t>
  </si>
  <si>
    <t>20.K907-SB MAUREEN</t>
  </si>
  <si>
    <t>05.5950 MIKINA STE Dámska SIVÁ</t>
  </si>
  <si>
    <t xml:space="preserve">BUNDA GARLAND sivá </t>
  </si>
  <si>
    <t>EMERTON 0314002699999</t>
  </si>
  <si>
    <t>COMFORT ČIERNE 666608D-01</t>
  </si>
  <si>
    <t>VITAL ECO 366008300</t>
  </si>
  <si>
    <t>Montérková blúza</t>
  </si>
  <si>
    <t>EDA SIVOČIERNA LUX</t>
  </si>
  <si>
    <t xml:space="preserve">GUSTAV </t>
  </si>
  <si>
    <t>ARTUR (pánske) BIELE</t>
  </si>
  <si>
    <t>Dámske DARJA 115001610000</t>
  </si>
  <si>
    <t>Polokošeľa biela</t>
  </si>
  <si>
    <t>DANIEL</t>
  </si>
  <si>
    <t>Tričko farebné</t>
  </si>
  <si>
    <t>S855</t>
  </si>
  <si>
    <t>Zimná bunda</t>
  </si>
  <si>
    <t>BUNDA DANNY H1039-OM, čierna</t>
  </si>
  <si>
    <t>SANDÁLE AMSTERDAM (S1)</t>
  </si>
  <si>
    <t>POLTOPÁNKY COMET S3</t>
  </si>
  <si>
    <t>ZIMNÁ ARAUKAN S3 9406060-S3 CI</t>
  </si>
  <si>
    <t>WINTER LADY dámske zimné</t>
  </si>
  <si>
    <t>PELTOR H540A</t>
  </si>
  <si>
    <t>ROY</t>
  </si>
  <si>
    <t>Okuliare ochranné (aj kadeti)</t>
  </si>
  <si>
    <t>ROZELLE ZRKADLOVÉ</t>
  </si>
  <si>
    <t>SP 28 veľký</t>
  </si>
  <si>
    <t>SP 28 malý</t>
  </si>
  <si>
    <t>Štít ochranný drôtenný</t>
  </si>
  <si>
    <t>VM85</t>
  </si>
  <si>
    <t>Respirátor FFP2 certifikovaný</t>
  </si>
  <si>
    <t>LAREDO Dámska čierna/biela</t>
  </si>
  <si>
    <t>MICHAEL farebné/biele</t>
  </si>
  <si>
    <t xml:space="preserve">OBUV ZIMNÁ dámska </t>
  </si>
  <si>
    <t>Tovar ktorým nedisponujete nevypĺňajte.</t>
  </si>
  <si>
    <t>Zástera červená s predničkou (náprsenkou)</t>
  </si>
  <si>
    <t>Jednotlivé počty materiálu sú len predpokladané, môžu sa meniť v závislosti na schválenom rozpočte.</t>
  </si>
  <si>
    <t>Montérkové nohavice do pása</t>
  </si>
  <si>
    <t>LUX JOZEF</t>
  </si>
  <si>
    <t>Montérkové nohavice na traky</t>
  </si>
  <si>
    <t>ROBIN 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</si>
</sst>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8" fontId="0" fillId="2" borderId="1" xfId="0" applyNumberForma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3" xfId="0" applyFont="1" applyFill="1" applyBorder="1"/>
    <xf numFmtId="0" fontId="5" fillId="0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0" fillId="4" borderId="2" xfId="0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3" borderId="9" xfId="0" applyFill="1" applyBorder="1"/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8" fontId="0" fillId="2" borderId="10" xfId="0" applyNumberFormat="1" applyFill="1" applyBorder="1"/>
    <xf numFmtId="0" fontId="1" fillId="0" borderId="10" xfId="0" applyFont="1" applyBorder="1"/>
    <xf numFmtId="0" fontId="5" fillId="0" borderId="10" xfId="0" applyFont="1" applyFill="1" applyBorder="1"/>
    <xf numFmtId="0" fontId="0" fillId="3" borderId="11" xfId="0" applyFill="1" applyBorder="1"/>
    <xf numFmtId="0" fontId="2" fillId="0" borderId="0" xfId="0" applyFont="1" applyFill="1" applyAlignment="1">
      <alignment horizontal="left" wrapText="1"/>
    </xf>
    <xf numFmtId="0" fontId="0" fillId="0" borderId="12" xfId="0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8" fontId="0" fillId="2" borderId="13" xfId="0" applyNumberFormat="1" applyFill="1" applyBorder="1"/>
    <xf numFmtId="0" fontId="1" fillId="0" borderId="13" xfId="0" applyFont="1" applyBorder="1"/>
    <xf numFmtId="0" fontId="5" fillId="0" borderId="13" xfId="0" applyFont="1" applyFill="1" applyBorder="1"/>
    <xf numFmtId="0" fontId="0" fillId="3" borderId="14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K7" sqref="K7"/>
    </sheetView>
  </sheetViews>
  <sheetFormatPr defaultRowHeight="18.75" x14ac:dyDescent="0.3"/>
  <cols>
    <col min="1" max="1" width="9.140625" style="2"/>
    <col min="2" max="2" width="21.42578125" style="7" customWidth="1"/>
    <col min="3" max="3" width="33" style="4" customWidth="1"/>
    <col min="4" max="4" width="9.140625" style="6" customWidth="1"/>
    <col min="5" max="5" width="8" customWidth="1"/>
    <col min="6" max="6" width="8.28515625" style="6" customWidth="1"/>
    <col min="7" max="7" width="6.7109375" customWidth="1"/>
  </cols>
  <sheetData>
    <row r="1" spans="1:7" ht="19.5" thickBot="1" x14ac:dyDescent="0.35"/>
    <row r="2" spans="1:7" ht="46.5" thickBot="1" x14ac:dyDescent="0.35">
      <c r="A2" s="15" t="s">
        <v>11</v>
      </c>
      <c r="B2" s="16" t="s">
        <v>0</v>
      </c>
      <c r="C2" s="17" t="s">
        <v>1</v>
      </c>
      <c r="D2" s="18" t="s">
        <v>8</v>
      </c>
      <c r="E2" s="17" t="s">
        <v>3</v>
      </c>
      <c r="F2" s="18" t="s">
        <v>2</v>
      </c>
      <c r="G2" s="19" t="s">
        <v>4</v>
      </c>
    </row>
    <row r="3" spans="1:7" x14ac:dyDescent="0.3">
      <c r="A3" s="28">
        <v>1</v>
      </c>
      <c r="B3" s="12" t="s">
        <v>7</v>
      </c>
      <c r="C3" s="13" t="s">
        <v>54</v>
      </c>
      <c r="D3" s="22"/>
      <c r="E3" s="14">
        <f t="shared" ref="E3:E31" si="0">D3*1.2</f>
        <v>0</v>
      </c>
      <c r="F3" s="20">
        <v>30</v>
      </c>
      <c r="G3" s="29">
        <f>E3*F3</f>
        <v>0</v>
      </c>
    </row>
    <row r="4" spans="1:7" ht="30" x14ac:dyDescent="0.3">
      <c r="A4" s="28">
        <v>2</v>
      </c>
      <c r="B4" s="11" t="s">
        <v>7</v>
      </c>
      <c r="C4" s="10" t="s">
        <v>23</v>
      </c>
      <c r="D4" s="23"/>
      <c r="E4" s="14">
        <f t="shared" si="0"/>
        <v>0</v>
      </c>
      <c r="F4" s="21">
        <v>15</v>
      </c>
      <c r="G4" s="29">
        <f>E4*F4</f>
        <v>0</v>
      </c>
    </row>
    <row r="5" spans="1:7" x14ac:dyDescent="0.3">
      <c r="A5" s="28">
        <v>3</v>
      </c>
      <c r="B5" s="11" t="s">
        <v>14</v>
      </c>
      <c r="C5" s="10" t="s">
        <v>24</v>
      </c>
      <c r="D5" s="9"/>
      <c r="E5" s="1">
        <f t="shared" si="0"/>
        <v>0</v>
      </c>
      <c r="F5" s="21">
        <v>20</v>
      </c>
      <c r="G5" s="30">
        <f>E5*F5</f>
        <v>0</v>
      </c>
    </row>
    <row r="6" spans="1:7" ht="30" x14ac:dyDescent="0.3">
      <c r="A6" s="28">
        <v>4</v>
      </c>
      <c r="B6" s="11" t="s">
        <v>14</v>
      </c>
      <c r="C6" s="10" t="s">
        <v>25</v>
      </c>
      <c r="D6" s="9"/>
      <c r="E6" s="1"/>
      <c r="F6" s="21">
        <v>20</v>
      </c>
      <c r="G6" s="30"/>
    </row>
    <row r="7" spans="1:7" x14ac:dyDescent="0.3">
      <c r="A7" s="28">
        <v>5</v>
      </c>
      <c r="B7" s="11" t="s">
        <v>10</v>
      </c>
      <c r="C7" s="10" t="s">
        <v>26</v>
      </c>
      <c r="D7" s="9"/>
      <c r="E7" s="1">
        <f t="shared" si="0"/>
        <v>0</v>
      </c>
      <c r="F7" s="21">
        <v>10</v>
      </c>
      <c r="G7" s="30">
        <f>E7*F7</f>
        <v>0</v>
      </c>
    </row>
    <row r="8" spans="1:7" ht="30" x14ac:dyDescent="0.3">
      <c r="A8" s="28">
        <v>6</v>
      </c>
      <c r="B8" s="11" t="s">
        <v>39</v>
      </c>
      <c r="C8" s="10" t="s">
        <v>40</v>
      </c>
      <c r="D8" s="9"/>
      <c r="E8" s="1"/>
      <c r="F8" s="21">
        <v>10</v>
      </c>
      <c r="G8" s="30"/>
    </row>
    <row r="9" spans="1:7" x14ac:dyDescent="0.3">
      <c r="A9" s="28">
        <v>7</v>
      </c>
      <c r="B9" s="11" t="s">
        <v>15</v>
      </c>
      <c r="C9" s="10" t="s">
        <v>27</v>
      </c>
      <c r="D9" s="9"/>
      <c r="E9" s="1">
        <f t="shared" si="0"/>
        <v>0</v>
      </c>
      <c r="F9" s="21">
        <v>30</v>
      </c>
      <c r="G9" s="30">
        <f t="shared" ref="G9:G30" si="1">E9*F9</f>
        <v>0</v>
      </c>
    </row>
    <row r="10" spans="1:7" ht="37.5" x14ac:dyDescent="0.3">
      <c r="A10" s="28">
        <v>8</v>
      </c>
      <c r="B10" s="11" t="s">
        <v>5</v>
      </c>
      <c r="C10" s="10" t="s">
        <v>28</v>
      </c>
      <c r="D10" s="9"/>
      <c r="E10" s="1">
        <f t="shared" si="0"/>
        <v>0</v>
      </c>
      <c r="F10" s="21">
        <v>20</v>
      </c>
      <c r="G10" s="30">
        <f t="shared" si="1"/>
        <v>0</v>
      </c>
    </row>
    <row r="11" spans="1:7" x14ac:dyDescent="0.3">
      <c r="A11" s="28">
        <v>9</v>
      </c>
      <c r="B11" s="11" t="s">
        <v>6</v>
      </c>
      <c r="C11" s="10" t="s">
        <v>29</v>
      </c>
      <c r="D11" s="9"/>
      <c r="E11" s="1">
        <f t="shared" si="0"/>
        <v>0</v>
      </c>
      <c r="F11" s="21">
        <v>500</v>
      </c>
      <c r="G11" s="30">
        <f t="shared" si="1"/>
        <v>0</v>
      </c>
    </row>
    <row r="12" spans="1:7" ht="37.5" x14ac:dyDescent="0.3">
      <c r="A12" s="28">
        <v>10</v>
      </c>
      <c r="B12" s="11" t="s">
        <v>30</v>
      </c>
      <c r="C12" s="10" t="s">
        <v>31</v>
      </c>
      <c r="D12" s="9"/>
      <c r="E12" s="1">
        <f t="shared" si="0"/>
        <v>0</v>
      </c>
      <c r="F12" s="21">
        <v>30</v>
      </c>
      <c r="G12" s="30">
        <f t="shared" si="1"/>
        <v>0</v>
      </c>
    </row>
    <row r="13" spans="1:7" x14ac:dyDescent="0.3">
      <c r="A13" s="28">
        <v>11</v>
      </c>
      <c r="B13" s="11" t="s">
        <v>16</v>
      </c>
      <c r="C13" s="10" t="s">
        <v>32</v>
      </c>
      <c r="D13" s="9"/>
      <c r="E13" s="1">
        <f t="shared" si="0"/>
        <v>0</v>
      </c>
      <c r="F13" s="21">
        <v>30</v>
      </c>
      <c r="G13" s="30">
        <f t="shared" ref="G13:G17" si="2">E13*F13</f>
        <v>0</v>
      </c>
    </row>
    <row r="14" spans="1:7" x14ac:dyDescent="0.3">
      <c r="A14" s="28">
        <v>12</v>
      </c>
      <c r="B14" s="11" t="s">
        <v>17</v>
      </c>
      <c r="C14" s="10" t="s">
        <v>33</v>
      </c>
      <c r="D14" s="9"/>
      <c r="E14" s="1">
        <f t="shared" si="0"/>
        <v>0</v>
      </c>
      <c r="F14" s="21">
        <v>20</v>
      </c>
      <c r="G14" s="30">
        <f t="shared" si="2"/>
        <v>0</v>
      </c>
    </row>
    <row r="15" spans="1:7" x14ac:dyDescent="0.3">
      <c r="A15" s="28">
        <v>13</v>
      </c>
      <c r="B15" s="11" t="s">
        <v>17</v>
      </c>
      <c r="C15" s="10" t="s">
        <v>34</v>
      </c>
      <c r="D15" s="9"/>
      <c r="E15" s="1"/>
      <c r="F15" s="21">
        <v>20</v>
      </c>
      <c r="G15" s="30"/>
    </row>
    <row r="16" spans="1:7" x14ac:dyDescent="0.3">
      <c r="A16" s="28">
        <v>14</v>
      </c>
      <c r="B16" s="11" t="s">
        <v>35</v>
      </c>
      <c r="C16" s="10" t="s">
        <v>55</v>
      </c>
      <c r="D16" s="9"/>
      <c r="E16" s="1">
        <f t="shared" si="0"/>
        <v>0</v>
      </c>
      <c r="F16" s="21">
        <v>60</v>
      </c>
      <c r="G16" s="30">
        <f t="shared" si="2"/>
        <v>0</v>
      </c>
    </row>
    <row r="17" spans="1:14" x14ac:dyDescent="0.3">
      <c r="A17" s="28">
        <v>15</v>
      </c>
      <c r="B17" s="11" t="s">
        <v>9</v>
      </c>
      <c r="C17" s="10" t="s">
        <v>36</v>
      </c>
      <c r="D17" s="9"/>
      <c r="E17" s="1">
        <f t="shared" si="0"/>
        <v>0</v>
      </c>
      <c r="F17" s="21">
        <v>30</v>
      </c>
      <c r="G17" s="30">
        <f t="shared" si="2"/>
        <v>0</v>
      </c>
    </row>
    <row r="18" spans="1:14" x14ac:dyDescent="0.3">
      <c r="A18" s="28">
        <v>16</v>
      </c>
      <c r="B18" s="11" t="s">
        <v>37</v>
      </c>
      <c r="C18" s="10" t="s">
        <v>36</v>
      </c>
      <c r="D18" s="9"/>
      <c r="E18" s="1"/>
      <c r="F18" s="21">
        <v>40</v>
      </c>
      <c r="G18" s="30"/>
    </row>
    <row r="19" spans="1:14" ht="56.25" x14ac:dyDescent="0.3">
      <c r="A19" s="28">
        <v>17</v>
      </c>
      <c r="B19" s="11" t="s">
        <v>58</v>
      </c>
      <c r="C19" s="10" t="s">
        <v>38</v>
      </c>
      <c r="D19" s="9"/>
      <c r="E19" s="1">
        <f t="shared" si="0"/>
        <v>0</v>
      </c>
      <c r="F19" s="21">
        <v>20</v>
      </c>
      <c r="G19" s="30">
        <f t="shared" si="1"/>
        <v>0</v>
      </c>
    </row>
    <row r="20" spans="1:14" x14ac:dyDescent="0.3">
      <c r="A20" s="28">
        <v>18</v>
      </c>
      <c r="B20" s="11" t="s">
        <v>18</v>
      </c>
      <c r="C20" s="10" t="s">
        <v>41</v>
      </c>
      <c r="D20" s="9"/>
      <c r="E20" s="1">
        <f t="shared" si="0"/>
        <v>0</v>
      </c>
      <c r="F20" s="21">
        <v>20</v>
      </c>
      <c r="G20" s="30">
        <f>E20*F20</f>
        <v>0</v>
      </c>
    </row>
    <row r="21" spans="1:14" x14ac:dyDescent="0.3">
      <c r="A21" s="28">
        <v>19</v>
      </c>
      <c r="B21" s="11" t="s">
        <v>18</v>
      </c>
      <c r="C21" s="10" t="s">
        <v>42</v>
      </c>
      <c r="D21" s="9"/>
      <c r="E21" s="1">
        <f t="shared" si="0"/>
        <v>0</v>
      </c>
      <c r="F21" s="21">
        <v>20</v>
      </c>
      <c r="G21" s="30">
        <f>E21*F21</f>
        <v>0</v>
      </c>
    </row>
    <row r="22" spans="1:14" ht="37.5" x14ac:dyDescent="0.3">
      <c r="A22" s="28">
        <v>20</v>
      </c>
      <c r="B22" s="11" t="s">
        <v>19</v>
      </c>
      <c r="C22" s="10" t="s">
        <v>43</v>
      </c>
      <c r="D22" s="9"/>
      <c r="E22" s="1">
        <f t="shared" si="0"/>
        <v>0</v>
      </c>
      <c r="F22" s="21">
        <v>10</v>
      </c>
      <c r="G22" s="30">
        <f>E22*F22</f>
        <v>0</v>
      </c>
    </row>
    <row r="23" spans="1:14" s="6" customFormat="1" ht="37.5" x14ac:dyDescent="0.3">
      <c r="A23" s="28">
        <v>21</v>
      </c>
      <c r="B23" s="11" t="s">
        <v>56</v>
      </c>
      <c r="C23" s="10" t="s">
        <v>44</v>
      </c>
      <c r="D23" s="9"/>
      <c r="E23" s="5">
        <f t="shared" si="0"/>
        <v>0</v>
      </c>
      <c r="F23" s="21">
        <v>30</v>
      </c>
      <c r="G23" s="31">
        <f t="shared" si="1"/>
        <v>0</v>
      </c>
    </row>
    <row r="24" spans="1:14" ht="37.5" x14ac:dyDescent="0.3">
      <c r="A24" s="28">
        <v>22</v>
      </c>
      <c r="B24" s="11" t="s">
        <v>20</v>
      </c>
      <c r="C24" s="10" t="s">
        <v>45</v>
      </c>
      <c r="D24" s="9"/>
      <c r="E24" s="1">
        <f t="shared" si="0"/>
        <v>0</v>
      </c>
      <c r="F24" s="21">
        <v>2</v>
      </c>
      <c r="G24" s="32">
        <f t="shared" si="1"/>
        <v>0</v>
      </c>
      <c r="H24" s="3"/>
      <c r="I24" s="3"/>
      <c r="J24" s="3"/>
      <c r="K24" s="3"/>
      <c r="L24" s="3"/>
      <c r="M24" s="3"/>
      <c r="N24" s="3"/>
    </row>
    <row r="25" spans="1:14" ht="37.5" x14ac:dyDescent="0.3">
      <c r="A25" s="28">
        <v>23</v>
      </c>
      <c r="B25" s="11" t="s">
        <v>21</v>
      </c>
      <c r="C25" s="10"/>
      <c r="D25" s="9"/>
      <c r="E25" s="1">
        <f t="shared" si="0"/>
        <v>0</v>
      </c>
      <c r="F25" s="21">
        <v>500</v>
      </c>
      <c r="G25" s="32">
        <f t="shared" si="1"/>
        <v>0</v>
      </c>
      <c r="H25" s="3"/>
      <c r="I25" s="3"/>
      <c r="J25" s="3"/>
      <c r="K25" s="3"/>
      <c r="L25" s="3"/>
      <c r="M25" s="3"/>
      <c r="N25" s="3"/>
    </row>
    <row r="26" spans="1:14" s="6" customFormat="1" ht="56.25" x14ac:dyDescent="0.3">
      <c r="A26" s="28">
        <v>24</v>
      </c>
      <c r="B26" s="11" t="s">
        <v>47</v>
      </c>
      <c r="C26" s="10" t="s">
        <v>46</v>
      </c>
      <c r="D26" s="9"/>
      <c r="E26" s="5">
        <f t="shared" si="0"/>
        <v>0</v>
      </c>
      <c r="F26" s="21">
        <v>300</v>
      </c>
      <c r="G26" s="31">
        <f t="shared" si="1"/>
        <v>0</v>
      </c>
    </row>
    <row r="27" spans="1:14" ht="37.5" x14ac:dyDescent="0.3">
      <c r="A27" s="28">
        <v>25</v>
      </c>
      <c r="B27" s="11" t="s">
        <v>22</v>
      </c>
      <c r="C27" s="10" t="s">
        <v>48</v>
      </c>
      <c r="D27" s="9"/>
      <c r="E27" s="1">
        <f t="shared" si="0"/>
        <v>0</v>
      </c>
      <c r="F27" s="21">
        <v>10</v>
      </c>
      <c r="G27" s="32">
        <f t="shared" si="1"/>
        <v>0</v>
      </c>
      <c r="H27" s="3"/>
      <c r="I27" s="3"/>
      <c r="J27" s="3"/>
      <c r="K27" s="3"/>
      <c r="L27" s="3"/>
      <c r="M27" s="3"/>
      <c r="N27" s="3"/>
    </row>
    <row r="28" spans="1:14" x14ac:dyDescent="0.3">
      <c r="A28" s="28">
        <v>26</v>
      </c>
      <c r="B28" s="11" t="s">
        <v>13</v>
      </c>
      <c r="C28" s="10" t="s">
        <v>49</v>
      </c>
      <c r="D28" s="9"/>
      <c r="E28" s="1">
        <f t="shared" si="0"/>
        <v>0</v>
      </c>
      <c r="F28" s="21">
        <v>10</v>
      </c>
      <c r="G28" s="32">
        <f t="shared" si="1"/>
        <v>0</v>
      </c>
      <c r="H28" s="3"/>
      <c r="I28" s="3"/>
      <c r="J28" s="3"/>
      <c r="K28" s="3"/>
      <c r="L28" s="3"/>
      <c r="M28" s="3"/>
      <c r="N28" s="3"/>
    </row>
    <row r="29" spans="1:14" x14ac:dyDescent="0.3">
      <c r="A29" s="28">
        <v>27</v>
      </c>
      <c r="B29" s="11" t="s">
        <v>13</v>
      </c>
      <c r="C29" s="10" t="s">
        <v>50</v>
      </c>
      <c r="D29" s="9"/>
      <c r="E29" s="1">
        <f t="shared" si="0"/>
        <v>0</v>
      </c>
      <c r="F29" s="21">
        <v>10</v>
      </c>
      <c r="G29" s="32">
        <f t="shared" si="1"/>
        <v>0</v>
      </c>
      <c r="H29" s="3"/>
      <c r="I29" s="3"/>
      <c r="J29" s="3"/>
      <c r="K29" s="3"/>
      <c r="L29" s="3"/>
      <c r="M29" s="3"/>
      <c r="N29" s="3"/>
    </row>
    <row r="30" spans="1:14" ht="37.5" x14ac:dyDescent="0.3">
      <c r="A30" s="28">
        <v>28</v>
      </c>
      <c r="B30" s="11" t="s">
        <v>51</v>
      </c>
      <c r="C30" s="10" t="s">
        <v>52</v>
      </c>
      <c r="D30" s="9"/>
      <c r="E30" s="1">
        <f t="shared" si="0"/>
        <v>0</v>
      </c>
      <c r="F30" s="21">
        <v>6</v>
      </c>
      <c r="G30" s="32">
        <f t="shared" si="1"/>
        <v>0</v>
      </c>
      <c r="H30" s="3"/>
      <c r="I30" s="3"/>
      <c r="J30" s="3"/>
      <c r="K30" s="3"/>
      <c r="L30" s="3"/>
      <c r="M30" s="3"/>
      <c r="N30" s="3"/>
    </row>
    <row r="31" spans="1:14" ht="37.5" x14ac:dyDescent="0.3">
      <c r="A31" s="40">
        <v>29</v>
      </c>
      <c r="B31" s="41" t="s">
        <v>53</v>
      </c>
      <c r="C31" s="42"/>
      <c r="D31" s="43"/>
      <c r="E31" s="44">
        <f t="shared" si="0"/>
        <v>0</v>
      </c>
      <c r="F31" s="45">
        <v>1000</v>
      </c>
      <c r="G31" s="46">
        <f>E31*F31</f>
        <v>0</v>
      </c>
      <c r="H31" s="3"/>
      <c r="I31" s="3"/>
      <c r="J31" s="3"/>
      <c r="K31" s="3"/>
      <c r="L31" s="3"/>
      <c r="M31" s="3"/>
      <c r="N31" s="3"/>
    </row>
    <row r="32" spans="1:14" ht="37.5" x14ac:dyDescent="0.3">
      <c r="A32" s="47">
        <v>30</v>
      </c>
      <c r="B32" s="11" t="s">
        <v>62</v>
      </c>
      <c r="C32" s="10" t="s">
        <v>63</v>
      </c>
      <c r="D32" s="9"/>
      <c r="E32" s="1">
        <f t="shared" ref="E32" si="3">D32*1.2</f>
        <v>0</v>
      </c>
      <c r="F32" s="21"/>
      <c r="G32" s="32">
        <f>E32*F32</f>
        <v>0</v>
      </c>
      <c r="H32" s="3"/>
      <c r="I32" s="3"/>
      <c r="J32" s="3"/>
      <c r="K32" s="3"/>
      <c r="L32" s="3"/>
      <c r="M32" s="3"/>
      <c r="N32" s="3"/>
    </row>
    <row r="33" spans="1:14" ht="38.25" thickBot="1" x14ac:dyDescent="0.35">
      <c r="A33" s="48">
        <v>31</v>
      </c>
      <c r="B33" s="33" t="s">
        <v>60</v>
      </c>
      <c r="C33" s="34" t="s">
        <v>61</v>
      </c>
      <c r="D33" s="35"/>
      <c r="E33" s="36">
        <f t="shared" ref="E33" si="4">D33*1.2</f>
        <v>0</v>
      </c>
      <c r="F33" s="37"/>
      <c r="G33" s="38">
        <f>E33*F33</f>
        <v>0</v>
      </c>
      <c r="H33" s="3"/>
      <c r="I33" s="3"/>
      <c r="J33" s="3"/>
      <c r="K33" s="3"/>
      <c r="L33" s="3"/>
      <c r="M33" s="3"/>
      <c r="N33" s="3"/>
    </row>
    <row r="34" spans="1:14" x14ac:dyDescent="0.3">
      <c r="G34" s="27">
        <f>SUM(G5:G31)</f>
        <v>0</v>
      </c>
    </row>
    <row r="35" spans="1:14" x14ac:dyDescent="0.3">
      <c r="B35" s="24" t="s">
        <v>12</v>
      </c>
      <c r="C35" s="25"/>
      <c r="D35" s="25"/>
      <c r="E35" s="26"/>
      <c r="F35" s="25"/>
      <c r="G35" s="26"/>
    </row>
    <row r="36" spans="1:14" x14ac:dyDescent="0.3">
      <c r="B36" s="24" t="s">
        <v>57</v>
      </c>
    </row>
    <row r="37" spans="1:14" ht="18.75" customHeight="1" x14ac:dyDescent="0.25">
      <c r="B37" s="39" t="s">
        <v>59</v>
      </c>
      <c r="C37" s="39"/>
      <c r="D37" s="39"/>
      <c r="E37" s="39"/>
      <c r="F37" s="39"/>
      <c r="G37" s="39"/>
    </row>
    <row r="38" spans="1:14" ht="18.75" customHeight="1" x14ac:dyDescent="0.25">
      <c r="B38" s="39"/>
      <c r="C38" s="39"/>
      <c r="D38" s="39"/>
      <c r="E38" s="39"/>
      <c r="F38" s="39"/>
      <c r="G38" s="39"/>
    </row>
    <row r="39" spans="1:14" x14ac:dyDescent="0.3">
      <c r="D39" s="8"/>
    </row>
  </sheetData>
  <mergeCells count="1">
    <mergeCell ref="B37:G3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Kliment, Radovan</dc:creator>
  <cp:lastModifiedBy>Kliment, Radovan</cp:lastModifiedBy>
  <cp:lastPrinted>2021-10-29T09:55:08Z</cp:lastPrinted>
  <dcterms:created xsi:type="dcterms:W3CDTF">2019-10-16T08:51:59Z</dcterms:created>
  <dcterms:modified xsi:type="dcterms:W3CDTF">2021-12-02T10:53:42Z</dcterms:modified>
</cp:coreProperties>
</file>